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04 BOND COUNSEL - 24-R18\1. Formation\"/>
    </mc:Choice>
  </mc:AlternateContent>
  <xr:revisionPtr revIDLastSave="0" documentId="13_ncr:1_{26DB6F35-9C0B-4ABD-B3CE-C221C1ABB8D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GENERATOR!$A$1:$F$52</definedName>
    <definedName name="_xlnm.Print_Area" localSheetId="0">Responsiveness!$A$1:$L$96</definedName>
    <definedName name="Z_A90F4EA1_E146_11D4_A8F5_0008C785CB7F_.wvu.Cols" localSheetId="1" hidden="1">GENERATOR!#REF!,GENERATOR!$B:$B,GENERATOR!#REF!,GENERATOR!#REF!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5" l="1"/>
  <c r="E34" i="5"/>
  <c r="E26" i="5"/>
  <c r="E18" i="5"/>
  <c r="E41" i="5"/>
  <c r="E40" i="5"/>
  <c r="E39" i="5"/>
  <c r="E38" i="5"/>
  <c r="E37" i="5"/>
  <c r="E33" i="5"/>
  <c r="E32" i="5"/>
  <c r="E31" i="5"/>
  <c r="E30" i="5"/>
  <c r="E29" i="5"/>
  <c r="E25" i="5"/>
  <c r="E24" i="5"/>
  <c r="E23" i="5"/>
  <c r="E22" i="5"/>
  <c r="E21" i="5"/>
  <c r="E17" i="5"/>
  <c r="E16" i="5"/>
  <c r="E15" i="5"/>
  <c r="E14" i="5"/>
  <c r="E13" i="5"/>
  <c r="E44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<sst xmlns="http://schemas.openxmlformats.org/spreadsheetml/2006/main" count="141" uniqueCount="67">
  <si>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</si>
  <si>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</si>
  <si>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</si>
  <si>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</si>
  <si>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</si>
  <si>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</si>
  <si>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</si>
  <si>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</si>
  <si>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</si>
  <si>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</si>
  <si>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</si>
  <si>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</si>
  <si>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</si>
  <si>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</si>
  <si>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</si>
  <si>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</si>
  <si>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</si>
  <si>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</si>
  <si>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</si>
  <si>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</si>
  <si>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</si>
  <si>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</si>
  <si>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</si>
  <si>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</si>
  <si>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</si>
  <si>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</si>
  <si>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</si>
  <si>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</si>
  <si>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</si>
  <si>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</si>
  <si>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</si>
  <si>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</si>
  <si>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</si>
  <si>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</si>
  <si>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</si>
  <si>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</si>
  <si>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</si>
  <si>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</si>
  <si>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</si>
  <si>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</si>
  <si>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</si>
  <si>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</si>
  <si>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</si>
  <si>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Number of Units</t>
  </si>
  <si>
    <t xml:space="preserve">1.  MEASURE AND BORROWING PLANNING LEGAL SERVICES  </t>
  </si>
  <si>
    <t>Unit of Issue</t>
  </si>
  <si>
    <t>YEAR ONE SERVICES</t>
  </si>
  <si>
    <t>YEAR TWO SERVICES</t>
  </si>
  <si>
    <t>YEAR THREE SERVICES</t>
  </si>
  <si>
    <t>YEAR FOUR SERVICES</t>
  </si>
  <si>
    <t>YEAR FIVE SERVICES</t>
  </si>
  <si>
    <t>HR</t>
  </si>
  <si>
    <t>2.  BOND COUNSEL SERVICES FOR DEBT ISSUANCE</t>
  </si>
  <si>
    <t>Amount</t>
  </si>
  <si>
    <t xml:space="preserve">YEAR ONE SERVICES </t>
  </si>
  <si>
    <t>3.  TAX COUNSEL SERVICES</t>
  </si>
  <si>
    <t>Annual Subtotal</t>
  </si>
  <si>
    <t>Year</t>
  </si>
  <si>
    <t>Hour</t>
  </si>
  <si>
    <t>YR</t>
  </si>
  <si>
    <t xml:space="preserve">OPTION ITEM NO. 1: DISCLOSURE COUNSEL SERVICES </t>
  </si>
  <si>
    <t xml:space="preserve">2) For #1 Task: the amount per hour is a sum of salaried positions used. Use comments block to list key positions factored into this hourly amount. </t>
  </si>
  <si>
    <t>3) Bond Counsel &amp; Debt Counsel fees are contingent upon financial close. Use rate sheet to list separate fees and/or alternatives used for public vs private sales</t>
  </si>
  <si>
    <t xml:space="preserve"> RFP 25-R18            COST PROPOSAL - COVER SUMMARY SHEET</t>
  </si>
  <si>
    <t>YEAR SIX SERVICES</t>
  </si>
  <si>
    <t>4) Attach to this Cover Summary Sheet the Firm's Fixed Rate/Fee Schedule for Year One with the estimated % increase for each year following</t>
  </si>
  <si>
    <t xml:space="preserve">1) The total cost  is a fixed not-to-exceed (NTE) cost proposal. The Option Line will be factored into the total cost for evaluation purposes but not the award.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</si>
</sst>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1" fontId="29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2" borderId="21" xfId="0" applyFont="1" applyFill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3" fillId="0" borderId="12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1" fontId="0" fillId="11" borderId="22" xfId="0" applyNumberFormat="1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166685</xdr:rowOff>
    </xdr:from>
    <xdr:to>
      <xdr:col>0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2905124</xdr:colOff>
      <xdr:row>46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RATE/FEE SCHEDULE ATTACHED SEPARATELY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85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24"/>
    </row>
    <row r="2" spans="1:13" ht="31.5" customHeight="1" x14ac:dyDescent="0.2">
      <c r="A2" s="88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91" t="s">
        <v>25</v>
      </c>
      <c r="D65" s="92"/>
      <c r="E65" s="92"/>
      <c r="F65" s="92"/>
      <c r="G65" s="92"/>
      <c r="H65" s="92"/>
      <c r="I65" s="92"/>
      <c r="J65" s="93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2"/>
  <sheetViews>
    <sheetView tabSelected="1" zoomScale="80" zoomScaleNormal="80" zoomScaleSheetLayoutView="90" workbookViewId="0">
      <selection sqref="A1:F49"/>
    </sheetView>
  </sheetViews>
  <sheetFormatPr defaultColWidth="9.140625" defaultRowHeight="12.75" x14ac:dyDescent="0.2"/>
  <cols>
    <col min="1" max="1" width="62.42578125" style="59" customWidth="1"/>
    <col min="2" max="5" width="19" style="59" customWidth="1"/>
    <col min="6" max="6" width="38" style="59" customWidth="1"/>
    <col min="7" max="16384" width="9.140625" style="59"/>
  </cols>
  <sheetData>
    <row r="2" spans="1:6" ht="89.25" customHeight="1" x14ac:dyDescent="0.2"/>
    <row r="3" spans="1:6" ht="27.75" x14ac:dyDescent="0.4">
      <c r="A3" s="97" t="s">
        <v>63</v>
      </c>
      <c r="B3" s="98"/>
      <c r="C3" s="98"/>
      <c r="D3" s="98"/>
      <c r="E3" s="98"/>
      <c r="F3" s="99"/>
    </row>
    <row r="4" spans="1:6" ht="15" x14ac:dyDescent="0.2">
      <c r="A4" s="100" t="s">
        <v>42</v>
      </c>
      <c r="B4" s="101"/>
      <c r="C4" s="101"/>
      <c r="D4" s="101"/>
      <c r="E4" s="102"/>
      <c r="F4" s="103"/>
    </row>
    <row r="5" spans="1:6" x14ac:dyDescent="0.2">
      <c r="A5" s="94" t="s">
        <v>66</v>
      </c>
      <c r="B5" s="104"/>
      <c r="C5" s="104"/>
      <c r="D5" s="104"/>
      <c r="E5" s="104"/>
      <c r="F5" s="105"/>
    </row>
    <row r="6" spans="1:6" ht="15" customHeight="1" x14ac:dyDescent="0.2">
      <c r="A6" s="94" t="s">
        <v>61</v>
      </c>
      <c r="B6" s="95"/>
      <c r="C6" s="95"/>
      <c r="D6" s="95"/>
      <c r="E6" s="95"/>
      <c r="F6" s="96"/>
    </row>
    <row r="7" spans="1:6" ht="15" customHeight="1" x14ac:dyDescent="0.2">
      <c r="A7" s="94" t="s">
        <v>62</v>
      </c>
      <c r="B7" s="95"/>
      <c r="C7" s="95"/>
      <c r="D7" s="95"/>
      <c r="E7" s="95"/>
      <c r="F7" s="96"/>
    </row>
    <row r="8" spans="1:6" ht="15" customHeight="1" x14ac:dyDescent="0.2">
      <c r="A8" s="94" t="s">
        <v>65</v>
      </c>
      <c r="B8" s="95"/>
      <c r="C8" s="95"/>
      <c r="D8" s="95"/>
      <c r="E8" s="95"/>
      <c r="F8" s="96"/>
    </row>
    <row r="9" spans="1:6" ht="15" customHeight="1" x14ac:dyDescent="0.2">
      <c r="A9" s="74"/>
      <c r="B9" s="75" t="s">
        <v>43</v>
      </c>
      <c r="C9" s="76" t="s">
        <v>45</v>
      </c>
      <c r="D9" s="76" t="s">
        <v>53</v>
      </c>
      <c r="E9" s="76" t="s">
        <v>56</v>
      </c>
      <c r="F9" s="63"/>
    </row>
    <row r="10" spans="1:6" s="68" customFormat="1" ht="46.5" customHeight="1" x14ac:dyDescent="0.2">
      <c r="A10" s="73" t="s">
        <v>39</v>
      </c>
      <c r="B10" s="77"/>
      <c r="C10" s="71"/>
      <c r="D10" s="71"/>
      <c r="E10" s="71"/>
      <c r="F10" s="64" t="s">
        <v>41</v>
      </c>
    </row>
    <row r="11" spans="1:6" ht="13.5" customHeight="1" x14ac:dyDescent="0.2">
      <c r="A11" s="29" t="s">
        <v>44</v>
      </c>
      <c r="B11" s="54" t="s">
        <v>43</v>
      </c>
      <c r="C11" s="54" t="s">
        <v>58</v>
      </c>
      <c r="D11" s="54" t="s">
        <v>53</v>
      </c>
      <c r="E11" s="54" t="s">
        <v>56</v>
      </c>
      <c r="F11" s="65"/>
    </row>
    <row r="12" spans="1:6" ht="13.5" customHeight="1" x14ac:dyDescent="0.2">
      <c r="A12" s="56"/>
      <c r="B12" s="61"/>
      <c r="C12" s="61"/>
      <c r="D12" s="61"/>
      <c r="E12" s="61"/>
      <c r="F12" s="66"/>
    </row>
    <row r="13" spans="1:6" ht="13.5" customHeight="1" x14ac:dyDescent="0.2">
      <c r="A13" s="80" t="s">
        <v>46</v>
      </c>
      <c r="B13" s="72"/>
      <c r="C13" s="72" t="s">
        <v>51</v>
      </c>
      <c r="D13" s="72"/>
      <c r="E13" s="72">
        <f>PRODUCT(B13,D13)</f>
        <v>0</v>
      </c>
      <c r="F13" s="82"/>
    </row>
    <row r="14" spans="1:6" ht="13.5" customHeight="1" x14ac:dyDescent="0.2">
      <c r="A14" s="80" t="s">
        <v>47</v>
      </c>
      <c r="B14" s="72"/>
      <c r="C14" s="72" t="s">
        <v>51</v>
      </c>
      <c r="D14" s="72"/>
      <c r="E14" s="72">
        <f>PRODUCT(B14,D14)</f>
        <v>0</v>
      </c>
      <c r="F14" s="81"/>
    </row>
    <row r="15" spans="1:6" ht="13.5" customHeight="1" x14ac:dyDescent="0.2">
      <c r="A15" s="80" t="s">
        <v>48</v>
      </c>
      <c r="B15" s="72"/>
      <c r="C15" s="72" t="s">
        <v>51</v>
      </c>
      <c r="D15" s="72"/>
      <c r="E15" s="72">
        <f>PRODUCT(B15:D15)</f>
        <v>0</v>
      </c>
      <c r="F15" s="81"/>
    </row>
    <row r="16" spans="1:6" ht="13.5" customHeight="1" x14ac:dyDescent="0.2">
      <c r="A16" s="80" t="s">
        <v>49</v>
      </c>
      <c r="B16" s="72"/>
      <c r="C16" s="72" t="s">
        <v>51</v>
      </c>
      <c r="D16" s="72"/>
      <c r="E16" s="72">
        <f>PRODUCT(B16:D16)</f>
        <v>0</v>
      </c>
      <c r="F16" s="81"/>
    </row>
    <row r="17" spans="1:9" ht="13.5" customHeight="1" x14ac:dyDescent="0.2">
      <c r="A17" s="80" t="s">
        <v>50</v>
      </c>
      <c r="B17" s="72"/>
      <c r="C17" s="72" t="s">
        <v>51</v>
      </c>
      <c r="D17" s="72"/>
      <c r="E17" s="72">
        <f>PRODUCT(B17:D17)</f>
        <v>0</v>
      </c>
      <c r="F17" s="81"/>
    </row>
    <row r="18" spans="1:9" ht="13.5" customHeight="1" x14ac:dyDescent="0.2">
      <c r="A18" s="106" t="s">
        <v>64</v>
      </c>
      <c r="B18" s="72"/>
      <c r="C18" s="72" t="s">
        <v>51</v>
      </c>
      <c r="D18" s="72"/>
      <c r="E18" s="72">
        <f>PRODUCT(B18:D18)</f>
        <v>0</v>
      </c>
      <c r="F18" s="81"/>
    </row>
    <row r="19" spans="1:9" ht="15.75" x14ac:dyDescent="0.2">
      <c r="A19" s="29" t="s">
        <v>52</v>
      </c>
      <c r="B19" s="54" t="s">
        <v>43</v>
      </c>
      <c r="C19" s="54" t="s">
        <v>57</v>
      </c>
      <c r="D19" s="54" t="s">
        <v>53</v>
      </c>
      <c r="E19" s="54" t="s">
        <v>56</v>
      </c>
      <c r="F19" s="65"/>
      <c r="I19" s="62"/>
    </row>
    <row r="20" spans="1:9" ht="20.100000000000001" customHeight="1" x14ac:dyDescent="0.2">
      <c r="A20" s="56"/>
      <c r="B20" s="61"/>
      <c r="C20" s="61"/>
      <c r="D20" s="61"/>
      <c r="E20" s="61"/>
      <c r="F20" s="66"/>
    </row>
    <row r="21" spans="1:9" x14ac:dyDescent="0.2">
      <c r="A21" s="80" t="s">
        <v>54</v>
      </c>
      <c r="B21" s="72"/>
      <c r="C21" s="72" t="s">
        <v>59</v>
      </c>
      <c r="D21" s="72"/>
      <c r="E21" s="72">
        <f>PRODUCT(B21:D21)</f>
        <v>0</v>
      </c>
      <c r="F21" s="81"/>
    </row>
    <row r="22" spans="1:9" x14ac:dyDescent="0.2">
      <c r="A22" s="80" t="s">
        <v>47</v>
      </c>
      <c r="B22" s="72"/>
      <c r="C22" s="72" t="s">
        <v>59</v>
      </c>
      <c r="D22" s="72"/>
      <c r="E22" s="72">
        <f>PRODUCT(B22:D22)</f>
        <v>0</v>
      </c>
      <c r="F22" s="81"/>
    </row>
    <row r="23" spans="1:9" x14ac:dyDescent="0.2">
      <c r="A23" s="80" t="s">
        <v>48</v>
      </c>
      <c r="B23" s="72"/>
      <c r="C23" s="72" t="s">
        <v>59</v>
      </c>
      <c r="D23" s="72"/>
      <c r="E23" s="72">
        <f>PRODUCT(B23:D23)</f>
        <v>0</v>
      </c>
      <c r="F23" s="81"/>
    </row>
    <row r="24" spans="1:9" x14ac:dyDescent="0.2">
      <c r="A24" s="80" t="s">
        <v>49</v>
      </c>
      <c r="B24" s="72"/>
      <c r="C24" s="72" t="s">
        <v>59</v>
      </c>
      <c r="D24" s="72"/>
      <c r="E24" s="72">
        <f>PRODUCT(B24:D24)</f>
        <v>0</v>
      </c>
      <c r="F24" s="81"/>
    </row>
    <row r="25" spans="1:9" x14ac:dyDescent="0.2">
      <c r="A25" s="80" t="s">
        <v>50</v>
      </c>
      <c r="B25" s="72"/>
      <c r="C25" s="72" t="s">
        <v>59</v>
      </c>
      <c r="D25" s="72"/>
      <c r="E25" s="72">
        <f>PRODUCT(B25:D25)</f>
        <v>0</v>
      </c>
      <c r="F25" s="81"/>
    </row>
    <row r="26" spans="1:9" x14ac:dyDescent="0.2">
      <c r="A26" s="106" t="s">
        <v>64</v>
      </c>
      <c r="B26" s="72"/>
      <c r="C26" s="72" t="s">
        <v>59</v>
      </c>
      <c r="D26" s="72"/>
      <c r="E26" s="72">
        <f>PRODUCT(B26:D26)</f>
        <v>0</v>
      </c>
      <c r="F26" s="81"/>
    </row>
    <row r="27" spans="1:9" ht="15.75" x14ac:dyDescent="0.2">
      <c r="A27" s="29" t="s">
        <v>55</v>
      </c>
      <c r="B27" s="54" t="s">
        <v>43</v>
      </c>
      <c r="C27" s="54" t="s">
        <v>57</v>
      </c>
      <c r="D27" s="54" t="s">
        <v>53</v>
      </c>
      <c r="E27" s="54" t="s">
        <v>56</v>
      </c>
      <c r="F27" s="65"/>
      <c r="I27" s="62"/>
    </row>
    <row r="28" spans="1:9" ht="20.100000000000001" customHeight="1" x14ac:dyDescent="0.2">
      <c r="A28" s="56"/>
      <c r="B28" s="61"/>
      <c r="C28" s="61"/>
      <c r="D28" s="61"/>
      <c r="E28" s="61"/>
      <c r="F28" s="66"/>
    </row>
    <row r="29" spans="1:9" x14ac:dyDescent="0.2">
      <c r="A29" s="80" t="s">
        <v>46</v>
      </c>
      <c r="B29" s="72"/>
      <c r="C29" s="72" t="s">
        <v>59</v>
      </c>
      <c r="D29" s="72"/>
      <c r="E29" s="72">
        <f>PRODUCT(B29:D29)</f>
        <v>0</v>
      </c>
      <c r="F29" s="84"/>
    </row>
    <row r="30" spans="1:9" x14ac:dyDescent="0.2">
      <c r="A30" s="80" t="s">
        <v>47</v>
      </c>
      <c r="B30" s="72"/>
      <c r="C30" s="72" t="s">
        <v>59</v>
      </c>
      <c r="D30" s="72"/>
      <c r="E30" s="72">
        <f>PRODUCT(B30:D30)</f>
        <v>0</v>
      </c>
      <c r="F30" s="84"/>
    </row>
    <row r="31" spans="1:9" x14ac:dyDescent="0.2">
      <c r="A31" s="80" t="s">
        <v>48</v>
      </c>
      <c r="B31" s="72"/>
      <c r="C31" s="72" t="s">
        <v>59</v>
      </c>
      <c r="D31" s="72"/>
      <c r="E31" s="72">
        <f>PRODUCT(B31:D31)</f>
        <v>0</v>
      </c>
      <c r="F31" s="84"/>
    </row>
    <row r="32" spans="1:9" x14ac:dyDescent="0.2">
      <c r="A32" s="80" t="s">
        <v>49</v>
      </c>
      <c r="B32" s="72"/>
      <c r="C32" s="72" t="s">
        <v>59</v>
      </c>
      <c r="D32" s="72"/>
      <c r="E32" s="72">
        <f>PRODUCT(B32:D32)</f>
        <v>0</v>
      </c>
      <c r="F32" s="84"/>
    </row>
    <row r="33" spans="1:9" x14ac:dyDescent="0.2">
      <c r="A33" s="80" t="s">
        <v>50</v>
      </c>
      <c r="B33" s="72"/>
      <c r="C33" s="72" t="s">
        <v>59</v>
      </c>
      <c r="D33" s="72"/>
      <c r="E33" s="72">
        <f>PRODUCT(B33:D33)</f>
        <v>0</v>
      </c>
      <c r="F33" s="84"/>
    </row>
    <row r="34" spans="1:9" x14ac:dyDescent="0.2">
      <c r="A34" s="107" t="s">
        <v>64</v>
      </c>
      <c r="B34" s="72"/>
      <c r="C34" s="72" t="s">
        <v>59</v>
      </c>
      <c r="D34" s="72"/>
      <c r="E34" s="72">
        <f>PRODUCT(B34:D34)</f>
        <v>0</v>
      </c>
      <c r="F34" s="84"/>
    </row>
    <row r="35" spans="1:9" ht="15.75" x14ac:dyDescent="0.2">
      <c r="A35" s="83" t="s">
        <v>60</v>
      </c>
      <c r="B35" s="78" t="s">
        <v>43</v>
      </c>
      <c r="C35" s="78" t="s">
        <v>57</v>
      </c>
      <c r="D35" s="78" t="s">
        <v>53</v>
      </c>
      <c r="E35" s="54" t="s">
        <v>56</v>
      </c>
      <c r="F35" s="65"/>
      <c r="I35" s="62"/>
    </row>
    <row r="36" spans="1:9" ht="15.75" x14ac:dyDescent="0.2">
      <c r="A36" s="57"/>
      <c r="B36" s="54"/>
      <c r="C36" s="54"/>
      <c r="D36" s="54"/>
      <c r="E36" s="54"/>
      <c r="F36" s="65"/>
      <c r="I36" s="62"/>
    </row>
    <row r="37" spans="1:9" x14ac:dyDescent="0.2">
      <c r="A37" s="53" t="s">
        <v>46</v>
      </c>
      <c r="B37" s="72"/>
      <c r="C37" s="72" t="s">
        <v>59</v>
      </c>
      <c r="D37" s="72"/>
      <c r="E37" s="72">
        <f>PRODUCT(B37:D37)</f>
        <v>0</v>
      </c>
      <c r="F37" s="84"/>
      <c r="I37" s="62"/>
    </row>
    <row r="38" spans="1:9" x14ac:dyDescent="0.2">
      <c r="A38" s="53" t="s">
        <v>47</v>
      </c>
      <c r="B38" s="72"/>
      <c r="C38" s="72" t="s">
        <v>59</v>
      </c>
      <c r="D38" s="72"/>
      <c r="E38" s="79">
        <f>PRODUCT(B38:D38)</f>
        <v>0</v>
      </c>
      <c r="F38" s="84"/>
      <c r="I38" s="62"/>
    </row>
    <row r="39" spans="1:9" x14ac:dyDescent="0.2">
      <c r="A39" s="53" t="s">
        <v>48</v>
      </c>
      <c r="B39" s="72"/>
      <c r="C39" s="72" t="s">
        <v>59</v>
      </c>
      <c r="D39" s="72"/>
      <c r="E39" s="72">
        <f>PRODUCT(B39:D39)</f>
        <v>0</v>
      </c>
      <c r="F39" s="84"/>
      <c r="I39" s="62"/>
    </row>
    <row r="40" spans="1:9" x14ac:dyDescent="0.2">
      <c r="A40" s="53" t="s">
        <v>49</v>
      </c>
      <c r="B40" s="72"/>
      <c r="C40" s="72" t="s">
        <v>59</v>
      </c>
      <c r="D40" s="72"/>
      <c r="E40" s="72">
        <f>PRODUCT(B40:D40)</f>
        <v>0</v>
      </c>
      <c r="F40" s="84"/>
      <c r="I40" s="62"/>
    </row>
    <row r="41" spans="1:9" x14ac:dyDescent="0.2">
      <c r="A41" s="53" t="s">
        <v>50</v>
      </c>
      <c r="B41" s="108"/>
      <c r="C41" s="108" t="s">
        <v>59</v>
      </c>
      <c r="D41" s="108"/>
      <c r="E41" s="108">
        <f>PRODUCT(B41:D41)</f>
        <v>0</v>
      </c>
      <c r="F41" s="84"/>
      <c r="I41" s="62"/>
    </row>
    <row r="42" spans="1:9" x14ac:dyDescent="0.2">
      <c r="A42" s="53" t="s">
        <v>64</v>
      </c>
      <c r="B42" s="72"/>
      <c r="C42" s="72" t="s">
        <v>59</v>
      </c>
      <c r="D42" s="72"/>
      <c r="E42" s="72">
        <f>PRODUCT(B42:D42)</f>
        <v>0</v>
      </c>
      <c r="F42" s="84"/>
      <c r="I42" s="62"/>
    </row>
    <row r="43" spans="1:9" x14ac:dyDescent="0.2">
      <c r="A43" s="69"/>
      <c r="B43" s="70"/>
      <c r="C43" s="70"/>
      <c r="D43" s="70"/>
      <c r="E43" s="70"/>
      <c r="F43" s="109"/>
      <c r="I43" s="62"/>
    </row>
    <row r="44" spans="1:9" ht="33" customHeight="1" thickBot="1" x14ac:dyDescent="0.3">
      <c r="A44" s="58" t="s">
        <v>40</v>
      </c>
      <c r="B44" s="55"/>
      <c r="C44" s="55"/>
      <c r="D44" s="55"/>
      <c r="E44" s="55" t="e">
        <f>E11+E19+E27+E35+#REF!+#REF!+#REF!</f>
        <v>#VALUE!</v>
      </c>
      <c r="F44" s="67"/>
      <c r="I44" s="62"/>
    </row>
    <row r="45" spans="1:9" ht="13.5" thickTop="1" x14ac:dyDescent="0.2">
      <c r="I45" s="62"/>
    </row>
    <row r="46" spans="1:9" x14ac:dyDescent="0.2">
      <c r="I46" s="62"/>
    </row>
    <row r="47" spans="1:9" x14ac:dyDescent="0.2">
      <c r="A47" s="68"/>
      <c r="I47" s="62"/>
    </row>
    <row r="48" spans="1:9" x14ac:dyDescent="0.2">
      <c r="B48" s="60"/>
      <c r="C48" s="60"/>
      <c r="D48" s="60"/>
      <c r="E48" s="60"/>
      <c r="I48" s="62"/>
    </row>
    <row r="49" spans="9:9" x14ac:dyDescent="0.2">
      <c r="I49" s="62"/>
    </row>
    <row r="50" spans="9:9" x14ac:dyDescent="0.2">
      <c r="I50" s="62"/>
    </row>
    <row r="51" spans="9:9" x14ac:dyDescent="0.2">
      <c r="I51" s="62"/>
    </row>
    <row r="52" spans="9:9" x14ac:dyDescent="0.2">
      <c r="I52" s="62"/>
    </row>
    <row r="53" spans="9:9" x14ac:dyDescent="0.2">
      <c r="I53" s="62"/>
    </row>
    <row r="54" spans="9:9" x14ac:dyDescent="0.2">
      <c r="I54" s="62"/>
    </row>
    <row r="55" spans="9:9" x14ac:dyDescent="0.2">
      <c r="I55" s="62"/>
    </row>
    <row r="56" spans="9:9" x14ac:dyDescent="0.2">
      <c r="I56" s="62"/>
    </row>
    <row r="57" spans="9:9" x14ac:dyDescent="0.2">
      <c r="I57" s="62"/>
    </row>
    <row r="58" spans="9:9" x14ac:dyDescent="0.2">
      <c r="I58" s="62"/>
    </row>
    <row r="59" spans="9:9" x14ac:dyDescent="0.2">
      <c r="I59" s="62"/>
    </row>
    <row r="60" spans="9:9" x14ac:dyDescent="0.2">
      <c r="I60" s="62"/>
    </row>
    <row r="61" spans="9:9" x14ac:dyDescent="0.2">
      <c r="I61" s="62"/>
    </row>
    <row r="62" spans="9:9" x14ac:dyDescent="0.2">
      <c r="I62" s="62"/>
    </row>
    <row r="63" spans="9:9" x14ac:dyDescent="0.2">
      <c r="I63" s="62"/>
    </row>
    <row r="64" spans="9:9" x14ac:dyDescent="0.2">
      <c r="I64" s="62"/>
    </row>
    <row r="65" spans="9:9" x14ac:dyDescent="0.2">
      <c r="I65" s="62"/>
    </row>
    <row r="66" spans="9:9" x14ac:dyDescent="0.2">
      <c r="I66" s="62"/>
    </row>
    <row r="67" spans="9:9" x14ac:dyDescent="0.2">
      <c r="I67" s="62"/>
    </row>
    <row r="68" spans="9:9" x14ac:dyDescent="0.2">
      <c r="I68" s="62"/>
    </row>
    <row r="69" spans="9:9" x14ac:dyDescent="0.2">
      <c r="I69" s="62"/>
    </row>
    <row r="70" spans="9:9" x14ac:dyDescent="0.2">
      <c r="I70" s="62"/>
    </row>
    <row r="71" spans="9:9" x14ac:dyDescent="0.2">
      <c r="I71" s="62"/>
    </row>
    <row r="72" spans="9:9" x14ac:dyDescent="0.2">
      <c r="I72" s="62"/>
    </row>
    <row r="73" spans="9:9" x14ac:dyDescent="0.2">
      <c r="I73" s="62"/>
    </row>
    <row r="74" spans="9:9" x14ac:dyDescent="0.2">
      <c r="I74" s="62"/>
    </row>
    <row r="75" spans="9:9" x14ac:dyDescent="0.2">
      <c r="I75" s="62"/>
    </row>
    <row r="76" spans="9:9" x14ac:dyDescent="0.2">
      <c r="I76" s="62"/>
    </row>
    <row r="77" spans="9:9" x14ac:dyDescent="0.2">
      <c r="I77" s="62"/>
    </row>
    <row r="78" spans="9:9" x14ac:dyDescent="0.2">
      <c r="I78" s="62"/>
    </row>
    <row r="79" spans="9:9" x14ac:dyDescent="0.2">
      <c r="I79" s="62"/>
    </row>
    <row r="80" spans="9:9" x14ac:dyDescent="0.2">
      <c r="I80" s="62"/>
    </row>
    <row r="81" spans="9:9" x14ac:dyDescent="0.2">
      <c r="I81" s="62"/>
    </row>
    <row r="82" spans="9:9" x14ac:dyDescent="0.2">
      <c r="I82" s="62"/>
    </row>
    <row r="83" spans="9:9" x14ac:dyDescent="0.2">
      <c r="I83" s="62"/>
    </row>
    <row r="84" spans="9:9" x14ac:dyDescent="0.2">
      <c r="I84" s="62"/>
    </row>
    <row r="85" spans="9:9" x14ac:dyDescent="0.2">
      <c r="I85" s="62"/>
    </row>
    <row r="86" spans="9:9" x14ac:dyDescent="0.2">
      <c r="I86" s="62"/>
    </row>
    <row r="87" spans="9:9" x14ac:dyDescent="0.2">
      <c r="I87" s="62"/>
    </row>
    <row r="88" spans="9:9" x14ac:dyDescent="0.2">
      <c r="I88" s="62"/>
    </row>
    <row r="89" spans="9:9" x14ac:dyDescent="0.2">
      <c r="I89" s="62"/>
    </row>
    <row r="90" spans="9:9" x14ac:dyDescent="0.2">
      <c r="I90" s="62"/>
    </row>
    <row r="91" spans="9:9" x14ac:dyDescent="0.2">
      <c r="I91" s="62"/>
    </row>
    <row r="92" spans="9:9" x14ac:dyDescent="0.2">
      <c r="I92" s="62"/>
    </row>
    <row r="93" spans="9:9" x14ac:dyDescent="0.2">
      <c r="I93" s="62"/>
    </row>
    <row r="94" spans="9:9" x14ac:dyDescent="0.2">
      <c r="I94" s="62"/>
    </row>
    <row r="95" spans="9:9" x14ac:dyDescent="0.2">
      <c r="I95" s="62"/>
    </row>
    <row r="96" spans="9:9" x14ac:dyDescent="0.2">
      <c r="I96" s="62"/>
    </row>
    <row r="97" spans="9:9" x14ac:dyDescent="0.2">
      <c r="I97" s="62"/>
    </row>
    <row r="98" spans="9:9" x14ac:dyDescent="0.2">
      <c r="I98" s="62"/>
    </row>
    <row r="99" spans="9:9" x14ac:dyDescent="0.2">
      <c r="I99" s="62"/>
    </row>
    <row r="100" spans="9:9" x14ac:dyDescent="0.2">
      <c r="I100" s="62"/>
    </row>
    <row r="101" spans="9:9" x14ac:dyDescent="0.2">
      <c r="I101" s="62"/>
    </row>
    <row r="102" spans="9:9" x14ac:dyDescent="0.2">
      <c r="I102" s="62"/>
    </row>
  </sheetData>
  <mergeCells count="6">
    <mergeCell ref="A7:F7"/>
    <mergeCell ref="A8:F8"/>
    <mergeCell ref="A3:F3"/>
    <mergeCell ref="A4:F4"/>
    <mergeCell ref="A5:F5"/>
    <mergeCell ref="A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2024-12-31T20:27:36Z</dcterms:modified>
</cp:coreProperties>
</file>